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Чич 8-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/>
  <c r="AD75" i="1"/>
  <c r="T75" i="1"/>
  <c r="AD74" i="1"/>
  <c r="T74" i="1"/>
  <c r="AD73" i="1"/>
  <c r="T73" i="1"/>
  <c r="AD72" i="1"/>
  <c r="AD71" i="1"/>
  <c r="T71" i="1" s="1"/>
  <c r="AD70" i="1"/>
  <c r="T70" i="1" s="1"/>
  <c r="AD69" i="1"/>
  <c r="T69" i="1" s="1"/>
  <c r="AN68" i="1"/>
  <c r="AD68" i="1" s="1"/>
  <c r="AD67" i="1"/>
  <c r="AD66" i="1"/>
  <c r="T66" i="1" s="1"/>
  <c r="AD65" i="1"/>
  <c r="T65" i="1" s="1"/>
  <c r="AD64" i="1"/>
  <c r="T64" i="1" s="1"/>
  <c r="AD63" i="1"/>
  <c r="T63" i="1" s="1"/>
  <c r="AX54" i="1"/>
  <c r="AD45" i="1"/>
  <c r="T45" i="1" s="1"/>
  <c r="AD40" i="1"/>
  <c r="AD37" i="1"/>
  <c r="T37" i="1"/>
  <c r="AD34" i="1"/>
  <c r="T34" i="1"/>
  <c r="Q25" i="1"/>
  <c r="P23" i="1"/>
  <c r="AS78" i="1" s="1"/>
  <c r="BF79" i="1" s="1"/>
  <c r="BP79" i="1" s="1"/>
  <c r="AX14" i="1"/>
  <c r="T54" i="1" l="1"/>
  <c r="T68" i="1"/>
  <c r="AD54" i="1"/>
  <c r="AN54" i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<sst xmlns="http://schemas.openxmlformats.org/spreadsheetml/2006/main" count="180" uniqueCount="148">
  <si>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</si>
  <si>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</si>
  <si>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</si>
  <si>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</si>
  <si>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</si>
  <si>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ул.Чичерина д.8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</si>
  <si>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</si>
  <si>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</si>
  <si>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</si>
  <si>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</si>
  <si>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</si>
  <si>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</si>
  <si>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</si>
  <si>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</si>
  <si>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</si>
  <si>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</si>
  <si>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</si>
  <si>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</si>
  <si>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</si>
  <si>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</si>
  <si>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</si>
  <si>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</si>
  <si>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</si>
  <si>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</si>
  <si>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</si>
  <si>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</si>
  <si>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</si>
  <si>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</si>
  <si>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</si>
  <si>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</si>
  <si>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</si>
  <si>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</si>
  <si>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</si>
  <si>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</si>
  <si>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</si>
  <si>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</si>
  <si>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</si>
  <si>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</si>
  <si>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</si>
  <si>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</si>
  <si>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44/16/1982</t>
  </si>
  <si>
    <t xml:space="preserve">Кол-во  этажей  </t>
  </si>
  <si>
    <t>16</t>
  </si>
  <si>
    <t xml:space="preserve">Подъездов  </t>
  </si>
  <si>
    <t>10</t>
  </si>
  <si>
    <t xml:space="preserve">Квартир </t>
  </si>
  <si>
    <t>637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</si>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</sst>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69" width="2.33203125" style="1" customWidth="1"/>
    <col min="70" max="70" width="3.1640625" style="1" customWidth="1"/>
    <col min="71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4335915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967837.62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322612.53999999998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34907.799999999996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34892.6</v>
      </c>
      <c r="AD23" s="30"/>
      <c r="AE23" s="30"/>
      <c r="AF23" s="30"/>
      <c r="AG23" s="30"/>
      <c r="AH23" s="30"/>
      <c r="AI23" s="30"/>
      <c r="AJ23" s="30"/>
      <c r="AK23" s="30">
        <v>15.2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+AC23-36.6</f>
        <v>34856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3368077.38+AD34</f>
        <v>4335915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967837.62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3368077.38+AD37</f>
        <v>4335915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967837.62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3368077.38+AD45</f>
        <v>4335915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967837.62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52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10275460.01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2850545.459999999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1923520.27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927025.19000000006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31.5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1041272.01+AD63</f>
        <v>1388362.68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347090.67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347090.67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63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1432967.21+AD64</f>
        <v>1914109.49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481142.28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481142.28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31.5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289926.15+AD65</f>
        <v>387210.62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97284.47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8629.7999999999993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88654.67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31.5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274085.44+AD66</f>
        <v>366114.13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92028.69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92028.69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57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9.7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2203833.54+AD68</f>
        <v>3320131.2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1116297.6599999999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716604.57+866522.06-496469.11</f>
        <v>1086657.52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29640.14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9.5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963475.52+AD69</f>
        <v>1281055.25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317579.73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317579.73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4.5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280315.91+AD70</f>
        <v>400451.30999999994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120135.4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120135.4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4.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27059.76+AD71</f>
        <v>27059.759999999998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68.25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50.2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107338.77+AD73</f>
        <v>143118.35999999999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35779.589999999997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35779.589999999997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4.2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322608.57+AD74</f>
        <v>452854.7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130246.13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130246.13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45.75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129968.79+AD75</f>
        <v>147145.34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17176.55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17176.55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8.75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352062.88+AD76</f>
        <v>447847.17000000004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95784.290000000008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95784.290000000008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2.7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10275460.01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ROUND(AS78/4,2)-0.01</f>
        <v>2568864.9900000002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856288.33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10270985.74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ROUND(AS81/4,2)-0.01</f>
        <v>2567746.4300000002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855915.48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138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139</v>
      </c>
      <c r="AU91" s="133" t="s">
        <v>140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139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141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139</v>
      </c>
      <c r="AU94" s="133" t="s">
        <v>142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139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143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144</v>
      </c>
      <c r="AY98" s="129"/>
      <c r="AZ98" s="129"/>
      <c r="BA98" s="129"/>
      <c r="BB98" s="129"/>
      <c r="BC98" s="129"/>
      <c r="BD98" s="137" t="s">
        <v>145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146</v>
      </c>
      <c r="AY99" s="129"/>
      <c r="AZ99" s="129"/>
      <c r="BA99" s="129"/>
      <c r="BB99" s="137" t="s">
        <v>147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1" bottom="0.17" header="0.2" footer="0.17"/>
  <pageSetup paperSize="9" scale="89" orientation="landscape" r:id="rId1"/>
  <headerFooter alignWithMargins="0"/>
  <rowBreaks count="3" manualBreakCount="3">
    <brk id="49" max="16383" man="1"/>
    <brk id="70" max="71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Чич 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2013-03-26T11:22:58Z</dcterms:created>
  <dcterms:modified xsi:type="dcterms:W3CDTF">2013-03-26T11:23:06Z</dcterms:modified>
</cp:coreProperties>
</file>